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1" activeTab="3"/>
  </bookViews>
  <sheets>
    <sheet name="Распоряжение (лист2)" sheetId="17" r:id="rId1"/>
    <sheet name="Чины" sheetId="20" r:id="rId2"/>
    <sheet name="Вознаграждение Главе" sheetId="19" r:id="rId3"/>
    <sheet name="Должностные оклады" sheetId="18" r:id="rId4"/>
  </sheets>
  <calcPr calcId="124519"/>
</workbook>
</file>

<file path=xl/calcChain.xml><?xml version="1.0" encoding="utf-8"?>
<calcChain xmlns="http://schemas.openxmlformats.org/spreadsheetml/2006/main">
  <c r="B36" i="17"/>
  <c r="B8"/>
  <c r="B26"/>
  <c r="B21"/>
  <c r="B16"/>
  <c r="B38" l="1"/>
</calcChain>
</file>

<file path=xl/sharedStrings.xml><?xml version="1.0" encoding="utf-8"?>
<sst xmlns="http://schemas.openxmlformats.org/spreadsheetml/2006/main" count="124" uniqueCount="121">
  <si>
    <t>МУ " Архив города"</t>
  </si>
  <si>
    <t>Всего</t>
  </si>
  <si>
    <t xml:space="preserve">Всего </t>
  </si>
  <si>
    <t>Приложение №2</t>
  </si>
  <si>
    <t>(тыс. рублей)</t>
  </si>
  <si>
    <t xml:space="preserve"> к постановлению  администрации</t>
  </si>
  <si>
    <t xml:space="preserve">    Златоустовского городского округа</t>
  </si>
  <si>
    <t>Наименование учреждений</t>
  </si>
  <si>
    <t>Учреждения подведомственные Администрации Златоустовского городского округа всего в том числе:</t>
  </si>
  <si>
    <t>МУ "Городской центр информатизации"</t>
  </si>
  <si>
    <t>МУ "Центр инвестиционно-инновационных проектов"</t>
  </si>
  <si>
    <t>Учреждения подведомственные МУ" Управление образования ЗГО" всего в том числе:</t>
  </si>
  <si>
    <t>Учреждения дошкольного образования</t>
  </si>
  <si>
    <t>Учреждения  общего образования</t>
  </si>
  <si>
    <t>Прочие учреждения</t>
  </si>
  <si>
    <t>Учреждения по внешкольной работе с детьми</t>
  </si>
  <si>
    <t>Музеи и постоянные выставки</t>
  </si>
  <si>
    <t>Библиотеки</t>
  </si>
  <si>
    <t>Учреждения подведомственные Управлению Здравоохранения Златоустовского городского округа всего в том числе:</t>
  </si>
  <si>
    <t xml:space="preserve"> Больницы</t>
  </si>
  <si>
    <t xml:space="preserve"> Родильный дом</t>
  </si>
  <si>
    <t xml:space="preserve"> Поликлиники</t>
  </si>
  <si>
    <t xml:space="preserve"> Фельдшерско-акушерские пункты</t>
  </si>
  <si>
    <t>Станция скорой  неотложной помощи</t>
  </si>
  <si>
    <t>Санатории для детей и подростков</t>
  </si>
  <si>
    <t>Учреждения, обеспечивающие предоставление  услуг в сфере здравоохранения</t>
  </si>
  <si>
    <t>Управление внутренних дел  по Златоустовскому городскому округу</t>
  </si>
  <si>
    <t>Учреждения  подведомственные МУ "Управление по физической культуре, спорту и туризму Златоустовского городского округа"</t>
  </si>
  <si>
    <t xml:space="preserve">Учреждения дополнительного образования </t>
  </si>
  <si>
    <t xml:space="preserve">Дворцы и дома культуры </t>
  </si>
  <si>
    <t xml:space="preserve">                                                                                         от          .      .  2011г.     №</t>
  </si>
  <si>
    <t>Учреждения подведомственные МУ  Управление Культуры  и молодежной политике Златоустовского городского округа всего в том числе:</t>
  </si>
  <si>
    <t>МКУ "Гражданская защита  Златоустовского городского округа"</t>
  </si>
  <si>
    <t>МБУ "КС"</t>
  </si>
  <si>
    <t>МБУ " Многофункциональный центр  предоставления государственных и муниципальных услуг на территории  Златоустовского городского округа"</t>
  </si>
  <si>
    <t xml:space="preserve"> Предельный  фонд оплаты труда   работников бюджетных  муниципальных учреждений Златоустовского городского округа, деятельность которых обеспечивается за счет средств бюджета за исключением целевых межбюджетных трансфертов на 2012год.</t>
  </si>
  <si>
    <t>Приложение 3</t>
  </si>
  <si>
    <t xml:space="preserve">           к решению Собрания депутатов</t>
  </si>
  <si>
    <t xml:space="preserve">      Златоустовского городского округа</t>
  </si>
  <si>
    <t>РАЗМЕРЫ</t>
  </si>
  <si>
    <t xml:space="preserve"> ежемесячных надбавок за классный чин</t>
  </si>
  <si>
    <t>№ п/п</t>
  </si>
  <si>
    <t>Классный чин муниципальной службы</t>
  </si>
  <si>
    <t>Группа  должностей  муниципальной службы</t>
  </si>
  <si>
    <t>Размер ежемесячной надбавки за классный чин (в рублях)</t>
  </si>
  <si>
    <t>Действительный муниципальный советник 1 класса</t>
  </si>
  <si>
    <t>высшая</t>
  </si>
  <si>
    <t>Действительный муниципальный советник 2 класса</t>
  </si>
  <si>
    <t>Действительный муниципальный советник 3 класса</t>
  </si>
  <si>
    <t>Муниципальный советник  1 класса</t>
  </si>
  <si>
    <t>главная</t>
  </si>
  <si>
    <t>Муниципальный советник  2 класса</t>
  </si>
  <si>
    <t>Муниципальный советник  3  класса</t>
  </si>
  <si>
    <t>Советник муниципального образования 1 класса</t>
  </si>
  <si>
    <t>ведущая</t>
  </si>
  <si>
    <t>Советник муниципального образования 2 класса</t>
  </si>
  <si>
    <t>Советник муниципальной службы 1 класса</t>
  </si>
  <si>
    <t>старшая</t>
  </si>
  <si>
    <t>Советник муниципальной службы 2 класса</t>
  </si>
  <si>
    <t>Референт муниципальной службы</t>
  </si>
  <si>
    <t>младшая</t>
  </si>
  <si>
    <t>Приложение  1  к решению Собрания</t>
  </si>
  <si>
    <t>депутатов Златоустовского городского округа</t>
  </si>
  <si>
    <t xml:space="preserve"> Размеры денежного   вознаграждения   выборных</t>
  </si>
  <si>
    <t xml:space="preserve"> должностных лиц  местного самоуправления,</t>
  </si>
  <si>
    <t>Наименование должности</t>
  </si>
  <si>
    <t>Размер денежного  вознаграждения, рублей</t>
  </si>
  <si>
    <t>Глава городского округа</t>
  </si>
  <si>
    <t>Председатель  представительного органа  городского округа</t>
  </si>
  <si>
    <t>Заместитель  председателя  представительного  органа городского округа</t>
  </si>
  <si>
    <t>Примечание: Денежное вознаграждение  рассчитывается исходя из денежных окладов, указанных в скобках</t>
  </si>
  <si>
    <t>Приложение 2</t>
  </si>
  <si>
    <t>к решению Собрания депутатов  Златоустовского городского округа</t>
  </si>
  <si>
    <t>Размеры</t>
  </si>
  <si>
    <t>Должность</t>
  </si>
  <si>
    <t>Размер должностного оклада, рублей</t>
  </si>
  <si>
    <t>Первый заместитель  главы  городского округа</t>
  </si>
  <si>
    <t>Заместитель главы  городского округа</t>
  </si>
  <si>
    <t>Управляющий  делами, руководитель аппарата</t>
  </si>
  <si>
    <t>Председатель  органа  муниципального финансового контроля</t>
  </si>
  <si>
    <t>Руководитель (управляющий ) исполнительного органа  местного самоуправления, органа местной администрации   с правом юридического лица</t>
  </si>
  <si>
    <t>Первый заместитель   руководителя (управляющего) исполнительного органа  местного самоуправления, органа местной администрации  с правом  юридического лица</t>
  </si>
  <si>
    <t>Заместитель  руководителя  (управляющего) исполнительного органа  местного самоуправления, органа  местной администрации с правом  юридического лица</t>
  </si>
  <si>
    <t>Начальник управления администрации без права  юридического лица, председатель  комитета  администрации без права  юридического лица,  начальник  управления в органе местной администрации с правом юридического лица;  начальник  отдела  органа  местного самоуправления, начальник отдела  в органе  местной администрации   с правом юридического лица</t>
  </si>
  <si>
    <t xml:space="preserve">Заместитель начальника  управления администрации  без права  юридического лица, заместитель председателя комитета администрации  без права юридического лица, заместитель  начальника управления  в органе местной администрации  с правом  юридического лица ;   заместитель  начальника отдела  органа местного самоуправления ,органа местной администрации с правом  юридического лица </t>
  </si>
  <si>
    <t>Начальник отдела  в составе управления (комитета) администрации</t>
  </si>
  <si>
    <t>Аудитор  органа  муниципального  финансового контроля</t>
  </si>
  <si>
    <t>Заместитель начальника  отдела  в составе управления (комитета) администрации</t>
  </si>
  <si>
    <t>Советник, консультант, пресс-секретарь</t>
  </si>
  <si>
    <t>Инспектор-ревизор  органа  муниципального  финансового контроля</t>
  </si>
  <si>
    <t>Начальник  сектора в составе  управления (комитета) администрации,   начальник  сектора в составе  отдела  органа  местного самоуправления, помощник главы  городского округа, помощник  председателя  представительного  органа  городского округа, помощник  руководителя  ( управляющего) исполнительного  органа  местного самоуправления</t>
  </si>
  <si>
    <t>Главный  специалист</t>
  </si>
  <si>
    <t>Ведущий  специалист</t>
  </si>
  <si>
    <t xml:space="preserve">Специалист  I категории </t>
  </si>
  <si>
    <t>Специалист II категории</t>
  </si>
  <si>
    <t xml:space="preserve">Специалист </t>
  </si>
  <si>
    <t>79834 (15348)</t>
  </si>
  <si>
    <t>70103 (13734)</t>
  </si>
  <si>
    <t>52661 (11308)</t>
  </si>
  <si>
    <t>осуществляющих свои  полномочия  на постоянной основе на 2012 год</t>
  </si>
  <si>
    <t>8077-10338</t>
  </si>
  <si>
    <t>8721-10338</t>
  </si>
  <si>
    <t>7163-7637</t>
  </si>
  <si>
    <t>6902-7342</t>
  </si>
  <si>
    <t>6890-7329</t>
  </si>
  <si>
    <t>6302-6902</t>
  </si>
  <si>
    <t>5657-6021</t>
  </si>
  <si>
    <t>5332-5817</t>
  </si>
  <si>
    <t>5422-5817</t>
  </si>
  <si>
    <t>4929-5422</t>
  </si>
  <si>
    <t>4610-4846</t>
  </si>
  <si>
    <t>4099-4610</t>
  </si>
  <si>
    <t>3876-4610</t>
  </si>
  <si>
    <t>3391-3876</t>
  </si>
  <si>
    <t>2676-3391</t>
  </si>
  <si>
    <t>2203-2676</t>
  </si>
  <si>
    <t>должностных окладов муниципальных служащих на 2012 год</t>
  </si>
  <si>
    <t xml:space="preserve"> муниципальных служащих  на 2012 год</t>
  </si>
  <si>
    <t xml:space="preserve">   от   30.03. 2012г.     №8-ЗГО</t>
  </si>
  <si>
    <t xml:space="preserve">                                                                                    от 30.03.  2012г. № 8-ЗГО </t>
  </si>
  <si>
    <t>от  30.03. 2012г.     № 8-ЗГО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</si>
</sst>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8"/>
  <sheetViews>
    <sheetView topLeftCell="A4" workbookViewId="0">
      <selection activeCell="B21" sqref="B21"/>
    </sheetView>
  </sheetViews>
  <sheetFormatPr defaultRowHeight="15"/>
  <cols>
    <col min="1" max="1" width="61" customWidth="1"/>
    <col min="2" max="2" width="15.5703125" customWidth="1"/>
  </cols>
  <sheetData>
    <row r="1" spans="1:2">
      <c r="A1" s="18" t="s">
        <v>3</v>
      </c>
      <c r="B1" s="18"/>
    </row>
    <row r="2" spans="1:2">
      <c r="A2" s="18" t="s">
        <v>5</v>
      </c>
      <c r="B2" s="18"/>
    </row>
    <row r="3" spans="1:2">
      <c r="A3" s="18" t="s">
        <v>6</v>
      </c>
      <c r="B3" s="18"/>
    </row>
    <row r="4" spans="1:2">
      <c r="A4" s="19" t="s">
        <v>30</v>
      </c>
      <c r="B4" s="19"/>
    </row>
    <row r="5" spans="1:2" ht="65.25" customHeight="1">
      <c r="A5" s="20" t="s">
        <v>35</v>
      </c>
      <c r="B5" s="20"/>
    </row>
    <row r="6" spans="1:2">
      <c r="A6" s="8"/>
      <c r="B6" s="9" t="s">
        <v>4</v>
      </c>
    </row>
    <row r="7" spans="1:2">
      <c r="A7" s="6" t="s">
        <v>7</v>
      </c>
      <c r="B7" s="6" t="s">
        <v>2</v>
      </c>
    </row>
    <row r="8" spans="1:2" ht="30" customHeight="1">
      <c r="A8" s="1" t="s">
        <v>8</v>
      </c>
      <c r="B8" s="3">
        <f>B9+B10+B11+B12+B13+B14</f>
        <v>0</v>
      </c>
    </row>
    <row r="9" spans="1:2">
      <c r="A9" s="5" t="s">
        <v>0</v>
      </c>
      <c r="B9" s="2"/>
    </row>
    <row r="10" spans="1:2">
      <c r="A10" s="5" t="s">
        <v>9</v>
      </c>
      <c r="B10" s="4"/>
    </row>
    <row r="11" spans="1:2">
      <c r="A11" s="11" t="s">
        <v>32</v>
      </c>
      <c r="B11" s="4"/>
    </row>
    <row r="12" spans="1:2">
      <c r="A12" s="11" t="s">
        <v>33</v>
      </c>
      <c r="B12" s="4"/>
    </row>
    <row r="13" spans="1:2">
      <c r="A13" s="5" t="s">
        <v>10</v>
      </c>
      <c r="B13" s="2"/>
    </row>
    <row r="14" spans="1:2" ht="45">
      <c r="A14" s="11" t="s">
        <v>34</v>
      </c>
      <c r="B14" s="2"/>
    </row>
    <row r="15" spans="1:2" ht="6" customHeight="1">
      <c r="A15" s="5"/>
      <c r="B15" s="4"/>
    </row>
    <row r="16" spans="1:2" ht="27" customHeight="1">
      <c r="A16" s="1" t="s">
        <v>11</v>
      </c>
      <c r="B16" s="3">
        <f>B17+B18+B19+B20</f>
        <v>0</v>
      </c>
    </row>
    <row r="17" spans="1:2">
      <c r="A17" s="5" t="s">
        <v>12</v>
      </c>
      <c r="B17" s="4"/>
    </row>
    <row r="18" spans="1:2">
      <c r="A18" s="5" t="s">
        <v>13</v>
      </c>
      <c r="B18" s="4"/>
    </row>
    <row r="19" spans="1:2">
      <c r="A19" s="5" t="s">
        <v>28</v>
      </c>
      <c r="B19" s="4"/>
    </row>
    <row r="20" spans="1:2">
      <c r="A20" s="5" t="s">
        <v>14</v>
      </c>
      <c r="B20" s="4"/>
    </row>
    <row r="21" spans="1:2" ht="42.75" customHeight="1">
      <c r="A21" s="1" t="s">
        <v>31</v>
      </c>
      <c r="B21" s="3">
        <f>B22+B23+B24+B25</f>
        <v>0</v>
      </c>
    </row>
    <row r="22" spans="1:2" ht="12.75" customHeight="1">
      <c r="A22" s="5" t="s">
        <v>15</v>
      </c>
      <c r="B22" s="2"/>
    </row>
    <row r="23" spans="1:2" ht="12.75" customHeight="1">
      <c r="A23" s="7" t="s">
        <v>29</v>
      </c>
      <c r="B23" s="4"/>
    </row>
    <row r="24" spans="1:2" ht="13.5" customHeight="1">
      <c r="A24" s="5" t="s">
        <v>16</v>
      </c>
      <c r="B24" s="4"/>
    </row>
    <row r="25" spans="1:2" ht="13.5" customHeight="1">
      <c r="A25" s="5" t="s">
        <v>17</v>
      </c>
      <c r="B25" s="4"/>
    </row>
    <row r="26" spans="1:2" ht="30" customHeight="1">
      <c r="A26" s="1" t="s">
        <v>18</v>
      </c>
      <c r="B26" s="3">
        <f>B27+B28+B29+B30+B31+B32+B33</f>
        <v>0</v>
      </c>
    </row>
    <row r="27" spans="1:2" ht="12" customHeight="1">
      <c r="A27" s="5" t="s">
        <v>19</v>
      </c>
      <c r="B27" s="4"/>
    </row>
    <row r="28" spans="1:2" ht="13.5" customHeight="1">
      <c r="A28" s="5" t="s">
        <v>20</v>
      </c>
      <c r="B28" s="2"/>
    </row>
    <row r="29" spans="1:2" ht="11.25" customHeight="1">
      <c r="A29" s="5" t="s">
        <v>21</v>
      </c>
      <c r="B29" s="2"/>
    </row>
    <row r="30" spans="1:2" ht="11.25" customHeight="1">
      <c r="A30" s="5" t="s">
        <v>22</v>
      </c>
      <c r="B30" s="4"/>
    </row>
    <row r="31" spans="1:2">
      <c r="A31" s="5" t="s">
        <v>23</v>
      </c>
      <c r="B31" s="2"/>
    </row>
    <row r="32" spans="1:2">
      <c r="A32" s="5" t="s">
        <v>24</v>
      </c>
      <c r="B32" s="2"/>
    </row>
    <row r="33" spans="1:2" ht="27.75" customHeight="1">
      <c r="A33" s="5" t="s">
        <v>25</v>
      </c>
      <c r="B33" s="2"/>
    </row>
    <row r="34" spans="1:2" ht="30">
      <c r="A34" s="1" t="s">
        <v>26</v>
      </c>
      <c r="B34" s="3">
        <v>0</v>
      </c>
    </row>
    <row r="35" spans="1:2" ht="6" customHeight="1">
      <c r="A35" s="5"/>
      <c r="B35" s="4"/>
    </row>
    <row r="36" spans="1:2" ht="42" customHeight="1">
      <c r="A36" s="1" t="s">
        <v>27</v>
      </c>
      <c r="B36" s="3">
        <f>B37</f>
        <v>0</v>
      </c>
    </row>
    <row r="37" spans="1:2">
      <c r="A37" s="5" t="s">
        <v>28</v>
      </c>
      <c r="B37" s="4"/>
    </row>
    <row r="38" spans="1:2">
      <c r="A38" s="1" t="s">
        <v>1</v>
      </c>
      <c r="B38" s="3">
        <f>B36+B34+B26+B21+B16+B8</f>
        <v>0</v>
      </c>
    </row>
  </sheetData>
  <mergeCells count="5"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C4" sqref="C4:D4"/>
    </sheetView>
  </sheetViews>
  <sheetFormatPr defaultRowHeight="15"/>
  <cols>
    <col min="1" max="1" width="4.7109375" customWidth="1"/>
    <col min="2" max="2" width="50" customWidth="1"/>
    <col min="3" max="3" width="16" customWidth="1"/>
    <col min="4" max="4" width="21.140625" customWidth="1"/>
  </cols>
  <sheetData>
    <row r="1" spans="1:4">
      <c r="D1" t="s">
        <v>36</v>
      </c>
    </row>
    <row r="2" spans="1:4">
      <c r="C2" s="24" t="s">
        <v>37</v>
      </c>
      <c r="D2" s="24"/>
    </row>
    <row r="3" spans="1:4">
      <c r="C3" s="24" t="s">
        <v>38</v>
      </c>
      <c r="D3" s="24"/>
    </row>
    <row r="4" spans="1:4">
      <c r="C4" s="19" t="s">
        <v>118</v>
      </c>
      <c r="D4" s="19"/>
    </row>
    <row r="6" spans="1:4">
      <c r="B6" s="25" t="s">
        <v>39</v>
      </c>
      <c r="C6" s="24"/>
      <c r="D6" s="24"/>
    </row>
    <row r="7" spans="1:4">
      <c r="B7" s="19" t="s">
        <v>40</v>
      </c>
      <c r="C7" s="24"/>
      <c r="D7" s="24"/>
    </row>
    <row r="8" spans="1:4">
      <c r="B8" s="19" t="s">
        <v>117</v>
      </c>
      <c r="C8" s="24"/>
      <c r="D8" s="24"/>
    </row>
    <row r="10" spans="1:4" ht="80.25" customHeight="1">
      <c r="A10" s="14" t="s">
        <v>41</v>
      </c>
      <c r="B10" s="15" t="s">
        <v>42</v>
      </c>
      <c r="C10" s="14" t="s">
        <v>43</v>
      </c>
      <c r="D10" s="14" t="s">
        <v>44</v>
      </c>
    </row>
    <row r="11" spans="1:4">
      <c r="A11" s="6">
        <v>1</v>
      </c>
      <c r="B11" s="10" t="s">
        <v>45</v>
      </c>
      <c r="C11" s="21" t="s">
        <v>46</v>
      </c>
      <c r="D11" s="6">
        <v>3148</v>
      </c>
    </row>
    <row r="12" spans="1:4">
      <c r="A12" s="6">
        <v>2</v>
      </c>
      <c r="B12" s="10" t="s">
        <v>47</v>
      </c>
      <c r="C12" s="22"/>
      <c r="D12" s="6">
        <v>2906</v>
      </c>
    </row>
    <row r="13" spans="1:4">
      <c r="A13" s="6">
        <v>3</v>
      </c>
      <c r="B13" s="10" t="s">
        <v>48</v>
      </c>
      <c r="C13" s="23"/>
      <c r="D13" s="6">
        <v>2662</v>
      </c>
    </row>
    <row r="14" spans="1:4">
      <c r="A14" s="6">
        <v>4</v>
      </c>
      <c r="B14" s="10" t="s">
        <v>49</v>
      </c>
      <c r="C14" s="21" t="s">
        <v>50</v>
      </c>
      <c r="D14" s="6">
        <v>2426</v>
      </c>
    </row>
    <row r="15" spans="1:4">
      <c r="A15" s="6">
        <v>5</v>
      </c>
      <c r="B15" s="10" t="s">
        <v>51</v>
      </c>
      <c r="C15" s="22"/>
      <c r="D15" s="6">
        <v>2178</v>
      </c>
    </row>
    <row r="16" spans="1:4">
      <c r="A16" s="6">
        <v>6</v>
      </c>
      <c r="B16" s="10" t="s">
        <v>52</v>
      </c>
      <c r="C16" s="23"/>
      <c r="D16" s="6">
        <v>1941</v>
      </c>
    </row>
    <row r="17" spans="1:4">
      <c r="A17" s="6">
        <v>7</v>
      </c>
      <c r="B17" s="10" t="s">
        <v>53</v>
      </c>
      <c r="C17" s="21" t="s">
        <v>54</v>
      </c>
      <c r="D17" s="6">
        <v>1775</v>
      </c>
    </row>
    <row r="18" spans="1:4">
      <c r="A18" s="6">
        <v>8</v>
      </c>
      <c r="B18" s="10" t="s">
        <v>55</v>
      </c>
      <c r="C18" s="23"/>
      <c r="D18" s="6">
        <v>1456</v>
      </c>
    </row>
    <row r="19" spans="1:4">
      <c r="A19" s="6">
        <v>9</v>
      </c>
      <c r="B19" s="10" t="s">
        <v>56</v>
      </c>
      <c r="C19" s="21" t="s">
        <v>57</v>
      </c>
      <c r="D19" s="6">
        <v>1213</v>
      </c>
    </row>
    <row r="20" spans="1:4">
      <c r="A20" s="6">
        <v>10</v>
      </c>
      <c r="B20" s="10" t="s">
        <v>58</v>
      </c>
      <c r="C20" s="23"/>
      <c r="D20" s="6">
        <v>970</v>
      </c>
    </row>
    <row r="21" spans="1:4">
      <c r="A21" s="6">
        <v>11</v>
      </c>
      <c r="B21" s="10" t="s">
        <v>59</v>
      </c>
      <c r="C21" s="6" t="s">
        <v>60</v>
      </c>
      <c r="D21" s="6">
        <v>804</v>
      </c>
    </row>
  </sheetData>
  <mergeCells count="10">
    <mergeCell ref="C11:C13"/>
    <mergeCell ref="C14:C16"/>
    <mergeCell ref="C17:C18"/>
    <mergeCell ref="C19:C20"/>
    <mergeCell ref="C2:D2"/>
    <mergeCell ref="C3:D3"/>
    <mergeCell ref="C4:D4"/>
    <mergeCell ref="B6:D6"/>
    <mergeCell ref="B7:D7"/>
    <mergeCell ref="B8:D8"/>
  </mergeCells>
  <pageMargins left="0.18" right="0.34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3" sqref="B3:C3"/>
    </sheetView>
  </sheetViews>
  <sheetFormatPr defaultRowHeight="15"/>
  <cols>
    <col min="1" max="1" width="6.85546875" customWidth="1"/>
    <col min="2" max="2" width="51.5703125" customWidth="1"/>
    <col min="3" max="3" width="23.85546875" customWidth="1"/>
    <col min="4" max="4" width="20.7109375" customWidth="1"/>
  </cols>
  <sheetData>
    <row r="1" spans="1:4">
      <c r="B1" s="19" t="s">
        <v>61</v>
      </c>
      <c r="C1" s="19"/>
      <c r="D1" s="19"/>
    </row>
    <row r="2" spans="1:4">
      <c r="B2" s="19" t="s">
        <v>62</v>
      </c>
      <c r="C2" s="19"/>
      <c r="D2" s="19"/>
    </row>
    <row r="3" spans="1:4">
      <c r="B3" s="19" t="s">
        <v>119</v>
      </c>
      <c r="C3" s="19"/>
    </row>
    <row r="5" spans="1:4">
      <c r="B5" s="25" t="s">
        <v>63</v>
      </c>
      <c r="C5" s="25"/>
    </row>
    <row r="6" spans="1:4">
      <c r="B6" s="25" t="s">
        <v>64</v>
      </c>
      <c r="C6" s="25"/>
    </row>
    <row r="7" spans="1:4" ht="18" customHeight="1">
      <c r="B7" s="25" t="s">
        <v>99</v>
      </c>
      <c r="C7" s="25"/>
    </row>
    <row r="9" spans="1:4" ht="46.5" customHeight="1">
      <c r="A9" s="15" t="s">
        <v>41</v>
      </c>
      <c r="B9" s="15" t="s">
        <v>65</v>
      </c>
      <c r="C9" s="14" t="s">
        <v>66</v>
      </c>
    </row>
    <row r="10" spans="1:4">
      <c r="A10" s="6">
        <v>1</v>
      </c>
      <c r="B10" s="13" t="s">
        <v>67</v>
      </c>
      <c r="C10" s="6" t="s">
        <v>96</v>
      </c>
    </row>
    <row r="11" spans="1:4" ht="36" customHeight="1">
      <c r="A11" s="6">
        <v>2</v>
      </c>
      <c r="B11" s="11" t="s">
        <v>68</v>
      </c>
      <c r="C11" s="6" t="s">
        <v>97</v>
      </c>
    </row>
    <row r="12" spans="1:4" ht="35.25" customHeight="1">
      <c r="A12" s="6">
        <v>3</v>
      </c>
      <c r="B12" s="11" t="s">
        <v>69</v>
      </c>
      <c r="C12" s="6" t="s">
        <v>98</v>
      </c>
    </row>
    <row r="14" spans="1:4" ht="27" customHeight="1">
      <c r="A14" s="26" t="s">
        <v>70</v>
      </c>
      <c r="B14" s="26"/>
      <c r="C14" s="26"/>
    </row>
  </sheetData>
  <mergeCells count="7">
    <mergeCell ref="B1:D1"/>
    <mergeCell ref="B2:D2"/>
    <mergeCell ref="B3:C3"/>
    <mergeCell ref="A14:C1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6"/>
  <sheetViews>
    <sheetView tabSelected="1" workbookViewId="0">
      <selection activeCell="B3" sqref="B3:C3"/>
    </sheetView>
  </sheetViews>
  <sheetFormatPr defaultRowHeight="15"/>
  <cols>
    <col min="1" max="1" width="4.5703125" customWidth="1"/>
    <col min="2" max="2" width="63.140625" customWidth="1"/>
    <col min="3" max="3" width="17.140625" customWidth="1"/>
  </cols>
  <sheetData>
    <row r="1" spans="1:3">
      <c r="C1" s="12" t="s">
        <v>71</v>
      </c>
    </row>
    <row r="2" spans="1:3">
      <c r="B2" s="18" t="s">
        <v>72</v>
      </c>
      <c r="C2" s="18"/>
    </row>
    <row r="3" spans="1:3">
      <c r="B3" s="19" t="s">
        <v>120</v>
      </c>
      <c r="C3" s="19"/>
    </row>
    <row r="4" spans="1:3">
      <c r="A4" s="25" t="s">
        <v>73</v>
      </c>
      <c r="B4" s="25"/>
      <c r="C4" s="25"/>
    </row>
    <row r="5" spans="1:3">
      <c r="A5" s="25" t="s">
        <v>116</v>
      </c>
      <c r="B5" s="25"/>
      <c r="C5" s="25"/>
    </row>
    <row r="6" spans="1:3" ht="45.75" customHeight="1">
      <c r="A6" s="16" t="s">
        <v>41</v>
      </c>
      <c r="B6" s="15" t="s">
        <v>74</v>
      </c>
      <c r="C6" s="17" t="s">
        <v>75</v>
      </c>
    </row>
    <row r="7" spans="1:3" ht="27.75" customHeight="1">
      <c r="A7" s="6">
        <v>1</v>
      </c>
      <c r="B7" s="11" t="s">
        <v>76</v>
      </c>
      <c r="C7" s="6">
        <v>13727</v>
      </c>
    </row>
    <row r="8" spans="1:3" ht="14.25" customHeight="1">
      <c r="A8" s="6">
        <v>2</v>
      </c>
      <c r="B8" s="11" t="s">
        <v>77</v>
      </c>
      <c r="C8" s="6">
        <v>12923</v>
      </c>
    </row>
    <row r="9" spans="1:3" ht="24.75" customHeight="1">
      <c r="A9" s="6">
        <v>3</v>
      </c>
      <c r="B9" s="11" t="s">
        <v>78</v>
      </c>
      <c r="C9" s="6" t="s">
        <v>100</v>
      </c>
    </row>
    <row r="10" spans="1:3" ht="25.5" customHeight="1">
      <c r="A10" s="6">
        <v>4</v>
      </c>
      <c r="B10" s="11" t="s">
        <v>79</v>
      </c>
      <c r="C10" s="6" t="s">
        <v>101</v>
      </c>
    </row>
    <row r="11" spans="1:3" ht="47.25" customHeight="1">
      <c r="A11" s="6">
        <v>5</v>
      </c>
      <c r="B11" s="11" t="s">
        <v>80</v>
      </c>
      <c r="C11" s="6" t="s">
        <v>102</v>
      </c>
    </row>
    <row r="12" spans="1:3" ht="45" customHeight="1">
      <c r="A12" s="6">
        <v>6</v>
      </c>
      <c r="B12" s="11" t="s">
        <v>81</v>
      </c>
      <c r="C12" s="6" t="s">
        <v>103</v>
      </c>
    </row>
    <row r="13" spans="1:3" ht="42.75" customHeight="1">
      <c r="A13" s="6">
        <v>7</v>
      </c>
      <c r="B13" s="11" t="s">
        <v>82</v>
      </c>
      <c r="C13" s="6" t="s">
        <v>104</v>
      </c>
    </row>
    <row r="14" spans="1:3" ht="90.75" customHeight="1">
      <c r="A14" s="6">
        <v>8</v>
      </c>
      <c r="B14" s="11" t="s">
        <v>83</v>
      </c>
      <c r="C14" s="6" t="s">
        <v>105</v>
      </c>
    </row>
    <row r="15" spans="1:3" ht="108" customHeight="1">
      <c r="A15" s="6">
        <v>9</v>
      </c>
      <c r="B15" s="11" t="s">
        <v>84</v>
      </c>
      <c r="C15" s="6" t="s">
        <v>106</v>
      </c>
    </row>
    <row r="16" spans="1:3" ht="25.5" customHeight="1">
      <c r="A16" s="6">
        <v>10</v>
      </c>
      <c r="B16" s="11" t="s">
        <v>85</v>
      </c>
      <c r="C16" s="6" t="s">
        <v>107</v>
      </c>
    </row>
    <row r="17" spans="1:3" ht="24.75" customHeight="1">
      <c r="A17" s="6">
        <v>11</v>
      </c>
      <c r="B17" s="11" t="s">
        <v>86</v>
      </c>
      <c r="C17" s="6" t="s">
        <v>108</v>
      </c>
    </row>
    <row r="18" spans="1:3" ht="33.75" customHeight="1">
      <c r="A18" s="6">
        <v>12</v>
      </c>
      <c r="B18" s="11" t="s">
        <v>87</v>
      </c>
      <c r="C18" s="6" t="s">
        <v>109</v>
      </c>
    </row>
    <row r="19" spans="1:3" ht="22.5" customHeight="1">
      <c r="A19" s="6">
        <v>13</v>
      </c>
      <c r="B19" s="11" t="s">
        <v>88</v>
      </c>
      <c r="C19" s="6">
        <v>5332</v>
      </c>
    </row>
    <row r="20" spans="1:3" ht="29.25" customHeight="1">
      <c r="A20" s="6">
        <v>14</v>
      </c>
      <c r="B20" s="11" t="s">
        <v>89</v>
      </c>
      <c r="C20" s="6" t="s">
        <v>110</v>
      </c>
    </row>
    <row r="21" spans="1:3" ht="90" customHeight="1">
      <c r="A21" s="6">
        <v>15</v>
      </c>
      <c r="B21" s="11" t="s">
        <v>90</v>
      </c>
      <c r="C21" s="6" t="s">
        <v>111</v>
      </c>
    </row>
    <row r="22" spans="1:3" ht="17.25" customHeight="1">
      <c r="A22" s="6">
        <v>16</v>
      </c>
      <c r="B22" s="11" t="s">
        <v>91</v>
      </c>
      <c r="C22" s="6" t="s">
        <v>112</v>
      </c>
    </row>
    <row r="23" spans="1:3" ht="18.75" customHeight="1">
      <c r="A23" s="6">
        <v>17</v>
      </c>
      <c r="B23" s="11" t="s">
        <v>92</v>
      </c>
      <c r="C23" s="6" t="s">
        <v>113</v>
      </c>
    </row>
    <row r="24" spans="1:3" ht="20.25" customHeight="1">
      <c r="A24" s="6">
        <v>18</v>
      </c>
      <c r="B24" s="11" t="s">
        <v>93</v>
      </c>
      <c r="C24" s="6" t="s">
        <v>114</v>
      </c>
    </row>
    <row r="25" spans="1:3" ht="15" customHeight="1">
      <c r="A25" s="6">
        <v>19</v>
      </c>
      <c r="B25" s="11" t="s">
        <v>94</v>
      </c>
      <c r="C25" s="6" t="s">
        <v>115</v>
      </c>
    </row>
    <row r="26" spans="1:3" ht="18.75" customHeight="1">
      <c r="A26" s="6">
        <v>20</v>
      </c>
      <c r="B26" s="11" t="s">
        <v>95</v>
      </c>
      <c r="C26" s="6">
        <v>2203</v>
      </c>
    </row>
  </sheetData>
  <mergeCells count="4">
    <mergeCell ref="B2:C2"/>
    <mergeCell ref="B3:C3"/>
    <mergeCell ref="A4:C4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Распоряжение (лист2)</vt:lpstr>
      <vt:lpstr>Чины</vt:lpstr>
      <vt:lpstr>Вознаграждение Главе</vt:lpstr>
      <vt:lpstr>Должностные оклады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2012-03-30T04:48:59Z</dcterms:modified>
</cp:coreProperties>
</file>