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929"/>
  <workbookPr filterPrivacy="1" defaultThemeVersion="124226"/>
  <xr:revisionPtr revIDLastSave="0" documentId="13_ncr:1_{7602AB52-7364-4734-A910-9B804BDFD7E9}" xr6:coauthVersionLast="46" xr6:coauthVersionMax="46" xr10:uidLastSave="{00000000-0000-0000-0000-000000000000}"/>
  <bookViews>
    <workbookView xWindow="-120" yWindow="-120" windowWidth="19440" windowHeight="15000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Лист1!$A$1:$G$20</definedName>
  </definedNames>
  <calcPr calcId="181029"/>
</workbook>
</file>

<file path=xl/calcChain.xml><?xml version="1.0" encoding="utf-8"?>
<calcChain xmlns="http://schemas.openxmlformats.org/spreadsheetml/2006/main">
  <c r="D7" i="1" l="1"/>
  <c r="C7" i="1" s="1"/>
  <c r="E7" i="1"/>
  <c r="F7" i="1"/>
  <c r="G7" i="1"/>
  <c r="B7" i="1"/>
  <c r="B16" i="1"/>
  <c r="G5" i="1" l="1"/>
  <c r="C5" i="1"/>
  <c r="D5" i="1"/>
  <c r="E5" i="1"/>
  <c r="F5" i="1"/>
  <c r="B5" i="1"/>
</calcChain>
</file>

<file path=xl/sharedStrings.xml><?xml version="1.0" encoding="utf-8"?>
<sst xmlns="http://schemas.openxmlformats.org/spreadsheetml/2006/main" count="47" uniqueCount="29">
  <si>
    <t>Балансовая стоимость</t>
  </si>
  <si>
    <t>Млн. руб.</t>
  </si>
  <si>
    <t>Общее кол-во единиц</t>
  </si>
  <si>
    <t>объектов</t>
  </si>
  <si>
    <t xml:space="preserve">В т.ч. </t>
  </si>
  <si>
    <t xml:space="preserve">кол-во единиц объектов нежилого фонда </t>
  </si>
  <si>
    <t>кол-во единиц объектов жилого фонда</t>
  </si>
  <si>
    <t>кол-во единиц движимого имущества</t>
  </si>
  <si>
    <t>кол-во единиц земельных участков</t>
  </si>
  <si>
    <t xml:space="preserve">Общая балансовая  стоимость муниципального имущества Муниципального Образования  ЗГО </t>
  </si>
  <si>
    <t>в том числе:</t>
  </si>
  <si>
    <t xml:space="preserve">1. Муниципальная  казна, в том числе:  </t>
  </si>
  <si>
    <t>-</t>
  </si>
  <si>
    <t xml:space="preserve">2. Объекты, закрепленные за муниципальными учреждениями, предприятиями   на праве оперативного управления, хозяйственного  ведения  </t>
  </si>
  <si>
    <t xml:space="preserve">объекты нежилого фонда, в т.ч. нежилые здания, помещения, сооружения (а/дороги; инженерные сети газоснабжения, водоснабжения, электроснабжения- на которые зарегистрировано право собственности МО ЗГО)  </t>
  </si>
  <si>
    <t>объекты  жилищного фонда (квартиры, комнаты, доли)</t>
  </si>
  <si>
    <t>непроизведенные активы в составе  имущества  казны" (земля)</t>
  </si>
  <si>
    <t>акции и иные формы участия в капитале"</t>
  </si>
  <si>
    <t>материальные запасы</t>
  </si>
  <si>
    <t>Исполнители :</t>
  </si>
  <si>
    <t>Боброва Светлана Юрьевна</t>
  </si>
  <si>
    <t xml:space="preserve"> </t>
  </si>
  <si>
    <t>Движимое имущество (инженерные сети, дороги, тротуары, детские городки, спортивные  площадки,  контейнерные площадки,  станки, оргтехника, оборудование,  и др. имущество)</t>
  </si>
  <si>
    <t>оперативное управление</t>
  </si>
  <si>
    <t>в том числе  стоимость:</t>
  </si>
  <si>
    <t>хозяйственное ведение</t>
  </si>
  <si>
    <t>Чернова Наталья Валерьевна</t>
  </si>
  <si>
    <t>добавить  земельные участки  переданные муниципальным учреждениям  в бессрочн пользование, как сд З.Ю.</t>
  </si>
  <si>
    <t>Сведения об имуществе, находящегося в собственности муниципального образования  Златоустовского городского  округа    по состоянию  на  01.05.2021г.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</si>
</sst>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1"/>
      <name val="Calibri"/>
      <family val="2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rgb="FFFF0000"/>
      <name val="Calibri"/>
      <family val="2"/>
      <scheme val="minor"/>
    </font>
    <font>
      <i/>
      <sz val="1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wrapText="1"/>
    </xf>
    <xf numFmtId="0" fontId="2" fillId="0" borderId="0" xfId="0" applyFont="1"/>
    <xf numFmtId="0" fontId="3" fillId="0" borderId="7" xfId="0" applyFont="1" applyBorder="1" applyAlignment="1">
      <alignment vertical="center" wrapText="1"/>
    </xf>
    <xf numFmtId="0" fontId="4" fillId="0" borderId="2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justify" vertical="center" wrapText="1"/>
    </xf>
    <xf numFmtId="0" fontId="5" fillId="0" borderId="5" xfId="0" applyFont="1" applyBorder="1" applyAlignment="1">
      <alignment vertical="center" wrapText="1"/>
    </xf>
    <xf numFmtId="0" fontId="3" fillId="0" borderId="2" xfId="0" applyFont="1" applyBorder="1" applyAlignment="1">
      <alignment horizontal="justify" vertical="center" wrapText="1"/>
    </xf>
    <xf numFmtId="0" fontId="4" fillId="0" borderId="5" xfId="0" applyFont="1" applyBorder="1" applyAlignment="1">
      <alignment horizontal="justify" vertical="center" wrapText="1"/>
    </xf>
    <xf numFmtId="0" fontId="6" fillId="0" borderId="0" xfId="0" applyFont="1"/>
    <xf numFmtId="0" fontId="7" fillId="0" borderId="7" xfId="0" applyFont="1" applyBorder="1" applyAlignment="1">
      <alignment wrapText="1"/>
    </xf>
    <xf numFmtId="0" fontId="8" fillId="0" borderId="0" xfId="0" applyFont="1"/>
    <xf numFmtId="0" fontId="2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wrapText="1"/>
    </xf>
    <xf numFmtId="0" fontId="3" fillId="0" borderId="7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/>
    </xf>
    <xf numFmtId="0" fontId="7" fillId="0" borderId="7" xfId="0" applyFont="1" applyBorder="1"/>
    <xf numFmtId="0" fontId="4" fillId="0" borderId="4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9" fillId="0" borderId="6" xfId="0" applyFont="1" applyBorder="1" applyAlignment="1">
      <alignment vertical="center" wrapText="1"/>
    </xf>
    <xf numFmtId="0" fontId="10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22"/>
  <sheetViews>
    <sheetView tabSelected="1" view="pageBreakPreview" zoomScale="80" zoomScaleNormal="100" zoomScaleSheetLayoutView="80" workbookViewId="0">
      <selection activeCell="C8" sqref="C8"/>
    </sheetView>
  </sheetViews>
  <sheetFormatPr defaultRowHeight="15" x14ac:dyDescent="0.25"/>
  <cols>
    <col min="1" max="1" width="41" style="1" customWidth="1"/>
    <col min="2" max="2" width="13" style="14" customWidth="1"/>
    <col min="3" max="3" width="14.5703125" customWidth="1"/>
    <col min="4" max="4" width="11.42578125" customWidth="1"/>
    <col min="5" max="5" width="14.7109375" customWidth="1"/>
    <col min="6" max="6" width="12.5703125" customWidth="1"/>
    <col min="7" max="7" width="23.28515625" customWidth="1"/>
  </cols>
  <sheetData>
    <row r="2" spans="1:7" ht="68.25" customHeight="1" thickBot="1" x14ac:dyDescent="0.3">
      <c r="B2" s="19" t="s">
        <v>28</v>
      </c>
      <c r="C2" s="19"/>
      <c r="D2" s="19"/>
      <c r="E2" s="19"/>
    </row>
    <row r="3" spans="1:7" ht="28.5" x14ac:dyDescent="0.25">
      <c r="A3" s="17" t="s">
        <v>0</v>
      </c>
      <c r="B3" s="17" t="s">
        <v>1</v>
      </c>
      <c r="C3" s="5" t="s">
        <v>2</v>
      </c>
      <c r="D3" s="5" t="s">
        <v>4</v>
      </c>
      <c r="E3" s="5" t="s">
        <v>4</v>
      </c>
      <c r="F3" s="5" t="s">
        <v>4</v>
      </c>
      <c r="G3" s="5" t="s">
        <v>4</v>
      </c>
    </row>
    <row r="4" spans="1:7" ht="92.25" customHeight="1" thickBot="1" x14ac:dyDescent="0.3">
      <c r="A4" s="18"/>
      <c r="B4" s="18"/>
      <c r="C4" s="6" t="s">
        <v>3</v>
      </c>
      <c r="D4" s="6" t="s">
        <v>5</v>
      </c>
      <c r="E4" s="6" t="s">
        <v>6</v>
      </c>
      <c r="F4" s="6" t="s">
        <v>7</v>
      </c>
      <c r="G4" s="6" t="s">
        <v>8</v>
      </c>
    </row>
    <row r="5" spans="1:7" s="2" customFormat="1" ht="75" x14ac:dyDescent="0.25">
      <c r="A5" s="7" t="s">
        <v>9</v>
      </c>
      <c r="B5" s="25">
        <f>B7+B14</f>
        <v>7956.4</v>
      </c>
      <c r="C5" s="25">
        <f>C7+C14</f>
        <v>13569</v>
      </c>
      <c r="D5" s="25">
        <f>D7+D14</f>
        <v>1363</v>
      </c>
      <c r="E5" s="25">
        <f>E7+E14</f>
        <v>3336</v>
      </c>
      <c r="F5" s="25">
        <f>F7+F14</f>
        <v>8416</v>
      </c>
      <c r="G5" s="25">
        <f>G7</f>
        <v>459</v>
      </c>
    </row>
    <row r="6" spans="1:7" s="2" customFormat="1" ht="18.75" x14ac:dyDescent="0.25">
      <c r="A6" s="8" t="s">
        <v>10</v>
      </c>
      <c r="B6" s="25"/>
      <c r="C6" s="25"/>
      <c r="D6" s="25"/>
      <c r="E6" s="25"/>
      <c r="F6" s="25"/>
      <c r="G6" s="26"/>
    </row>
    <row r="7" spans="1:7" s="2" customFormat="1" ht="16.5" thickBot="1" x14ac:dyDescent="0.3">
      <c r="A7" s="9" t="s">
        <v>11</v>
      </c>
      <c r="B7" s="27">
        <f>B8+B9+B10+B11</f>
        <v>3028.3999999999996</v>
      </c>
      <c r="C7" s="27">
        <f>D7+E7+F7+G7+C12</f>
        <v>7800</v>
      </c>
      <c r="D7" s="27">
        <f>D8</f>
        <v>458</v>
      </c>
      <c r="E7" s="27">
        <f>E9</f>
        <v>3336</v>
      </c>
      <c r="F7" s="27">
        <f>F10</f>
        <v>3547</v>
      </c>
      <c r="G7" s="27">
        <f>G11</f>
        <v>459</v>
      </c>
    </row>
    <row r="8" spans="1:7" s="2" customFormat="1" ht="98.25" customHeight="1" thickBot="1" x14ac:dyDescent="0.3">
      <c r="A8" s="4" t="s">
        <v>14</v>
      </c>
      <c r="B8" s="24">
        <v>946.4</v>
      </c>
      <c r="C8" s="24">
        <v>458</v>
      </c>
      <c r="D8" s="24">
        <v>458</v>
      </c>
      <c r="E8" s="24" t="s">
        <v>12</v>
      </c>
      <c r="F8" s="24" t="s">
        <v>12</v>
      </c>
      <c r="G8" s="24" t="s">
        <v>12</v>
      </c>
    </row>
    <row r="9" spans="1:7" s="2" customFormat="1" ht="48" customHeight="1" thickBot="1" x14ac:dyDescent="0.3">
      <c r="A9" s="4" t="s">
        <v>15</v>
      </c>
      <c r="B9" s="24">
        <v>693.3</v>
      </c>
      <c r="C9" s="24">
        <v>3336</v>
      </c>
      <c r="D9" s="24" t="s">
        <v>12</v>
      </c>
      <c r="E9" s="24">
        <v>3336</v>
      </c>
      <c r="F9" s="24"/>
      <c r="G9" s="24" t="s">
        <v>12</v>
      </c>
    </row>
    <row r="10" spans="1:7" s="2" customFormat="1" ht="75.75" thickBot="1" x14ac:dyDescent="0.3">
      <c r="A10" s="4" t="s">
        <v>22</v>
      </c>
      <c r="B10" s="24">
        <v>836.5</v>
      </c>
      <c r="C10" s="24">
        <v>3547</v>
      </c>
      <c r="D10" s="24" t="s">
        <v>12</v>
      </c>
      <c r="E10" s="24" t="s">
        <v>12</v>
      </c>
      <c r="F10" s="24">
        <v>3547</v>
      </c>
      <c r="G10" s="24" t="s">
        <v>12</v>
      </c>
    </row>
    <row r="11" spans="1:7" s="2" customFormat="1" ht="33" customHeight="1" thickBot="1" x14ac:dyDescent="0.3">
      <c r="A11" s="4" t="s">
        <v>16</v>
      </c>
      <c r="B11" s="24">
        <v>552.20000000000005</v>
      </c>
      <c r="C11" s="24">
        <v>459</v>
      </c>
      <c r="D11" s="24" t="s">
        <v>12</v>
      </c>
      <c r="E11" s="24" t="s">
        <v>12</v>
      </c>
      <c r="F11" s="24" t="s">
        <v>12</v>
      </c>
      <c r="G11" s="24">
        <v>459</v>
      </c>
    </row>
    <row r="12" spans="1:7" s="2" customFormat="1" ht="29.25" customHeight="1" thickBot="1" x14ac:dyDescent="0.3">
      <c r="A12" s="4" t="s">
        <v>17</v>
      </c>
      <c r="B12" s="24">
        <v>0</v>
      </c>
      <c r="C12" s="24">
        <v>0</v>
      </c>
      <c r="D12" s="24" t="s">
        <v>12</v>
      </c>
      <c r="E12" s="24" t="s">
        <v>12</v>
      </c>
      <c r="F12" s="24" t="s">
        <v>12</v>
      </c>
      <c r="G12" s="24" t="s">
        <v>12</v>
      </c>
    </row>
    <row r="13" spans="1:7" s="2" customFormat="1" x14ac:dyDescent="0.25">
      <c r="A13" s="10" t="s">
        <v>18</v>
      </c>
      <c r="B13" s="28">
        <v>0</v>
      </c>
      <c r="C13" s="28">
        <v>0</v>
      </c>
      <c r="D13" s="28">
        <v>0</v>
      </c>
      <c r="E13" s="28">
        <v>0</v>
      </c>
      <c r="F13" s="28">
        <v>0</v>
      </c>
      <c r="G13" s="28">
        <v>0</v>
      </c>
    </row>
    <row r="14" spans="1:7" s="2" customFormat="1" ht="71.25" customHeight="1" x14ac:dyDescent="0.25">
      <c r="A14" s="3" t="s">
        <v>13</v>
      </c>
      <c r="B14" s="20">
        <v>4928</v>
      </c>
      <c r="C14" s="20">
        <v>5769</v>
      </c>
      <c r="D14" s="20">
        <v>905</v>
      </c>
      <c r="E14" s="21">
        <v>0</v>
      </c>
      <c r="F14" s="20">
        <v>4869</v>
      </c>
      <c r="G14" s="20" t="s">
        <v>12</v>
      </c>
    </row>
    <row r="15" spans="1:7" s="13" customFormat="1" x14ac:dyDescent="0.25">
      <c r="A15" s="12" t="s">
        <v>24</v>
      </c>
      <c r="B15" s="22"/>
      <c r="C15" s="23"/>
      <c r="D15" s="23"/>
      <c r="E15" s="23"/>
      <c r="F15" s="23"/>
      <c r="G15" s="23"/>
    </row>
    <row r="16" spans="1:7" s="13" customFormat="1" x14ac:dyDescent="0.25">
      <c r="A16" s="12" t="s">
        <v>23</v>
      </c>
      <c r="B16" s="22">
        <f>B14-B17</f>
        <v>4116</v>
      </c>
      <c r="C16" s="23"/>
      <c r="D16" s="23"/>
      <c r="E16" s="23"/>
      <c r="F16" s="23"/>
      <c r="G16" s="23"/>
    </row>
    <row r="17" spans="1:7" s="13" customFormat="1" x14ac:dyDescent="0.25">
      <c r="A17" s="12" t="s">
        <v>25</v>
      </c>
      <c r="B17" s="22">
        <v>812</v>
      </c>
      <c r="C17" s="23"/>
      <c r="D17" s="23"/>
      <c r="E17" s="23"/>
      <c r="F17" s="23"/>
      <c r="G17" s="23"/>
    </row>
    <row r="18" spans="1:7" x14ac:dyDescent="0.25">
      <c r="A18" s="1" t="s">
        <v>19</v>
      </c>
      <c r="B18" s="15"/>
      <c r="C18" s="11"/>
      <c r="D18" s="11"/>
      <c r="E18" s="11"/>
      <c r="F18" s="11"/>
      <c r="G18" s="11"/>
    </row>
    <row r="19" spans="1:7" x14ac:dyDescent="0.25">
      <c r="A19" s="1" t="s">
        <v>20</v>
      </c>
      <c r="B19" s="15"/>
      <c r="C19" s="11"/>
      <c r="D19" s="11"/>
      <c r="E19" s="11"/>
      <c r="F19" s="11"/>
      <c r="G19" s="11"/>
    </row>
    <row r="20" spans="1:7" x14ac:dyDescent="0.25">
      <c r="A20" s="1" t="s">
        <v>26</v>
      </c>
      <c r="B20" s="15"/>
      <c r="C20" s="11"/>
      <c r="D20" s="11"/>
      <c r="E20" s="11"/>
      <c r="F20" s="11"/>
      <c r="G20" s="11"/>
    </row>
    <row r="22" spans="1:7" ht="60" x14ac:dyDescent="0.25">
      <c r="A22" s="16" t="s">
        <v>27</v>
      </c>
    </row>
  </sheetData>
  <mergeCells count="3">
    <mergeCell ref="A3:A4"/>
    <mergeCell ref="B3:B4"/>
    <mergeCell ref="B2:E2"/>
  </mergeCells>
  <pageMargins left="0.7" right="0.7" top="0.75" bottom="0.75" header="0.3" footer="0.3"/>
  <pageSetup paperSize="9" scale="6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D16"/>
  <sheetViews>
    <sheetView workbookViewId="0">
      <selection activeCell="D31" sqref="D31"/>
    </sheetView>
  </sheetViews>
  <sheetFormatPr defaultRowHeight="15" x14ac:dyDescent="0.25"/>
  <sheetData>
    <row r="16" spans="4:4" x14ac:dyDescent="0.25">
      <c r="D16" t="s">
        <v>21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2021-05-25T06:20:44Z</dcterms:modified>
</cp:coreProperties>
</file>